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ontreras\Documents\ALMA ERIKA\CUENTA PUBLICA\2021\ANUAL\"/>
    </mc:Choice>
  </mc:AlternateContent>
  <bookViews>
    <workbookView xWindow="0" yWindow="0" windowWidth="24000" windowHeight="91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H37" i="1"/>
  <c r="E37" i="1"/>
  <c r="E36" i="1"/>
  <c r="H36" i="1" s="1"/>
  <c r="E35" i="1"/>
  <c r="H35" i="1" s="1"/>
  <c r="E34" i="1"/>
  <c r="H34" i="1" s="1"/>
  <c r="G33" i="1"/>
  <c r="F33" i="1"/>
  <c r="D33" i="1"/>
  <c r="C33" i="1"/>
  <c r="E33" i="1" s="1"/>
  <c r="H33" i="1" s="1"/>
  <c r="E32" i="1"/>
  <c r="H32" i="1" s="1"/>
  <c r="H31" i="1"/>
  <c r="E31" i="1"/>
  <c r="E30" i="1"/>
  <c r="H30" i="1" s="1"/>
  <c r="D29" i="1"/>
  <c r="D28" i="1" s="1"/>
  <c r="G28" i="1"/>
  <c r="F28" i="1"/>
  <c r="C28" i="1"/>
  <c r="E28" i="1" s="1"/>
  <c r="H28" i="1" s="1"/>
  <c r="E27" i="1"/>
  <c r="H27" i="1" s="1"/>
  <c r="H26" i="1"/>
  <c r="E26" i="1"/>
  <c r="G25" i="1"/>
  <c r="F25" i="1"/>
  <c r="D25" i="1"/>
  <c r="C25" i="1"/>
  <c r="E25" i="1" s="1"/>
  <c r="H25" i="1" s="1"/>
  <c r="H24" i="1"/>
  <c r="E24" i="1"/>
  <c r="E23" i="1"/>
  <c r="H23" i="1" s="1"/>
  <c r="E22" i="1"/>
  <c r="H22" i="1" s="1"/>
  <c r="G21" i="1"/>
  <c r="G39" i="1" s="1"/>
  <c r="F21" i="1"/>
  <c r="F39" i="1" s="1"/>
  <c r="D21" i="1"/>
  <c r="C21" i="1"/>
  <c r="E21" i="1" s="1"/>
  <c r="H21" i="1" s="1"/>
  <c r="E20" i="1"/>
  <c r="H20" i="1" s="1"/>
  <c r="E19" i="1"/>
  <c r="H19" i="1" s="1"/>
  <c r="H18" i="1"/>
  <c r="E18" i="1"/>
  <c r="E17" i="1"/>
  <c r="H17" i="1" s="1"/>
  <c r="E16" i="1"/>
  <c r="H16" i="1" s="1"/>
  <c r="E15" i="1"/>
  <c r="H15" i="1" s="1"/>
  <c r="H14" i="1"/>
  <c r="E14" i="1"/>
  <c r="D13" i="1"/>
  <c r="D12" i="1" s="1"/>
  <c r="E12" i="1" s="1"/>
  <c r="H12" i="1" s="1"/>
  <c r="G12" i="1"/>
  <c r="F12" i="1"/>
  <c r="C12" i="1"/>
  <c r="E11" i="1"/>
  <c r="H11" i="1" s="1"/>
  <c r="E10" i="1"/>
  <c r="H10" i="1" s="1"/>
  <c r="G9" i="1"/>
  <c r="F9" i="1"/>
  <c r="D9" i="1"/>
  <c r="C9" i="1"/>
  <c r="E9" i="1" s="1"/>
  <c r="H9" i="1" s="1"/>
  <c r="D39" i="1" l="1"/>
  <c r="E39" i="1"/>
  <c r="H39" i="1" s="1"/>
  <c r="E13" i="1"/>
  <c r="H13" i="1" s="1"/>
  <c r="E29" i="1"/>
  <c r="H29" i="1" s="1"/>
</calcChain>
</file>

<file path=xl/sharedStrings.xml><?xml version="1.0" encoding="utf-8"?>
<sst xmlns="http://schemas.openxmlformats.org/spreadsheetml/2006/main" count="48" uniqueCount="48">
  <si>
    <t>Pensiones Civiles del Estado de Chihuahua</t>
  </si>
  <si>
    <t>Gasto por Categoría Programática</t>
  </si>
  <si>
    <t>Del 01 de enero al 31 de diciembre de 2021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</si>
  <si>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</si>
  <si>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</si>
  <si>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</si>
  <si>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</si>
  <si>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</si>
  <si>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</si>
  <si>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</si>
  <si>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</si>
  <si>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</si>
  <si>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</si>
  <si>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</si>
  <si>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</si>
  <si>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</si>
  <si>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</si>
  <si>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</si>
  <si>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</si>
  <si>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</si>
  <si>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</si>
  <si>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</si>
  <si>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</si>
  <si>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</si>
  <si>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</si>
  <si>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</si>
  <si>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</si>
  <si>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</si>
  <si>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</si>
  <si>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</si>
  <si>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</si>
  <si>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</si>
  <si>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</si>
  <si>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</si>
  <si>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</si>
  <si>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</si>
  <si>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</si>
  <si>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</si>
  <si>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</si>
  <si>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</si>
  <si>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</si>
  <si>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</si>
  <si>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</si>
  <si>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Total del Gasto </t>
  </si>
  <si>
    <t>Lic. Francisco Hugo Gutiérrez Dávila</t>
  </si>
  <si>
    <t>C.P.C. Gilberto Montañez Pérez</t>
  </si>
  <si>
    <t>Director General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</si>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</sst>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" fontId="3" fillId="0" borderId="9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 applyProtection="1">
      <alignment horizontal="right" vertical="center"/>
    </xf>
    <xf numFmtId="4" fontId="3" fillId="0" borderId="5" xfId="0" applyNumberFormat="1" applyFont="1" applyBorder="1" applyAlignment="1" applyProtection="1">
      <alignment horizontal="right" vertical="center"/>
    </xf>
    <xf numFmtId="0" fontId="3" fillId="0" borderId="4" xfId="0" applyFont="1" applyBorder="1" applyAlignment="1">
      <alignment horizontal="left" vertical="center" wrapText="1" indent="2"/>
    </xf>
    <xf numFmtId="0" fontId="1" fillId="0" borderId="4" xfId="0" applyFont="1" applyBorder="1" applyAlignment="1">
      <alignment horizontal="left" vertical="center" wrapText="1" indent="4"/>
    </xf>
    <xf numFmtId="0" fontId="3" fillId="0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 applyProtection="1">
      <alignment horizontal="right" vertical="center"/>
    </xf>
    <xf numFmtId="3" fontId="3" fillId="0" borderId="5" xfId="0" applyNumberFormat="1" applyFont="1" applyBorder="1" applyAlignment="1" applyProtection="1">
      <alignment horizontal="right" vertical="center"/>
    </xf>
    <xf numFmtId="3" fontId="1" fillId="0" borderId="13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 applyProtection="1">
      <alignment horizontal="right" vertical="center"/>
    </xf>
    <xf numFmtId="3" fontId="1" fillId="0" borderId="5" xfId="0" applyNumberFormat="1" applyFont="1" applyBorder="1" applyAlignment="1" applyProtection="1">
      <alignment horizontal="right" vertical="center"/>
    </xf>
    <xf numFmtId="3" fontId="3" fillId="0" borderId="13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1" fillId="0" borderId="13" xfId="0" applyNumberFormat="1" applyFont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4" xfId="0" applyNumberFormat="1" applyFont="1" applyBorder="1" applyAlignment="1" applyProtection="1">
      <alignment horizontal="right" vertical="center"/>
    </xf>
    <xf numFmtId="3" fontId="3" fillId="0" borderId="12" xfId="0" applyNumberFormat="1" applyFont="1" applyBorder="1" applyAlignment="1" applyProtection="1">
      <alignment horizontal="right" vertical="center"/>
    </xf>
    <xf numFmtId="0" fontId="4" fillId="0" borderId="0" xfId="0" applyFo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46</xdr:row>
      <xdr:rowOff>10584</xdr:rowOff>
    </xdr:from>
    <xdr:to>
      <xdr:col>1</xdr:col>
      <xdr:colOff>2257425</xdr:colOff>
      <xdr:row>46</xdr:row>
      <xdr:rowOff>19050</xdr:rowOff>
    </xdr:to>
    <xdr:cxnSp macro="">
      <xdr:nvCxnSpPr>
        <xdr:cNvPr id="2" name="Conector recto 1"/>
        <xdr:cNvCxnSpPr/>
      </xdr:nvCxnSpPr>
      <xdr:spPr>
        <a:xfrm>
          <a:off x="762000" y="9573684"/>
          <a:ext cx="2257425" cy="8466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46</xdr:row>
      <xdr:rowOff>9525</xdr:rowOff>
    </xdr:from>
    <xdr:to>
      <xdr:col>7</xdr:col>
      <xdr:colOff>247650</xdr:colOff>
      <xdr:row>46</xdr:row>
      <xdr:rowOff>10585</xdr:rowOff>
    </xdr:to>
    <xdr:cxnSp macro="">
      <xdr:nvCxnSpPr>
        <xdr:cNvPr id="3" name="Conector recto 2"/>
        <xdr:cNvCxnSpPr/>
      </xdr:nvCxnSpPr>
      <xdr:spPr>
        <a:xfrm flipV="1">
          <a:off x="7562850" y="9572625"/>
          <a:ext cx="2209800" cy="1060"/>
        </a:xfrm>
        <a:prstGeom prst="lin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48"/>
  <sheetViews>
    <sheetView tabSelected="1" topLeftCell="A19" workbookViewId="0">
      <selection activeCell="D44" sqref="D44"/>
    </sheetView>
  </sheetViews>
  <sheetFormatPr baseColWidth="10" defaultRowHeight="15" x14ac:dyDescent="0.25"/>
  <cols>
    <col min="2" max="2" width="57.85546875" customWidth="1"/>
    <col min="3" max="7" width="14.7109375" bestFit="1" customWidth="1"/>
    <col min="8" max="8" width="15.28515625" bestFit="1" customWidth="1"/>
  </cols>
  <sheetData>
    <row r="1" spans="2:8" ht="15.75" thickBot="1" x14ac:dyDescent="0.3">
      <c r="B1" s="1"/>
      <c r="C1" s="1"/>
      <c r="D1" s="1"/>
      <c r="E1" s="1"/>
      <c r="F1" s="1"/>
      <c r="G1" s="1"/>
      <c r="H1" s="1"/>
    </row>
    <row r="2" spans="2:8" x14ac:dyDescent="0.25">
      <c r="B2" s="2" t="s">
        <v>0</v>
      </c>
      <c r="C2" s="3"/>
      <c r="D2" s="3"/>
      <c r="E2" s="3"/>
      <c r="F2" s="3"/>
      <c r="G2" s="3"/>
      <c r="H2" s="4"/>
    </row>
    <row r="3" spans="2:8" x14ac:dyDescent="0.25">
      <c r="B3" s="5" t="s">
        <v>1</v>
      </c>
      <c r="C3" s="6"/>
      <c r="D3" s="6"/>
      <c r="E3" s="6"/>
      <c r="F3" s="6"/>
      <c r="G3" s="6"/>
      <c r="H3" s="7"/>
    </row>
    <row r="4" spans="2:8" ht="15.75" thickBot="1" x14ac:dyDescent="0.3">
      <c r="B4" s="8" t="s">
        <v>2</v>
      </c>
      <c r="C4" s="9"/>
      <c r="D4" s="9"/>
      <c r="E4" s="9"/>
      <c r="F4" s="9"/>
      <c r="G4" s="9"/>
      <c r="H4" s="10"/>
    </row>
    <row r="5" spans="2:8" ht="15.75" thickBot="1" x14ac:dyDescent="0.3">
      <c r="B5" s="11" t="s">
        <v>3</v>
      </c>
      <c r="C5" s="12" t="s">
        <v>4</v>
      </c>
      <c r="D5" s="13"/>
      <c r="E5" s="13"/>
      <c r="F5" s="13"/>
      <c r="G5" s="14"/>
      <c r="H5" s="11" t="s">
        <v>5</v>
      </c>
    </row>
    <row r="6" spans="2:8" ht="48.75" thickBot="1" x14ac:dyDescent="0.3">
      <c r="B6" s="15"/>
      <c r="C6" s="16" t="s">
        <v>6</v>
      </c>
      <c r="D6" s="17" t="s">
        <v>7</v>
      </c>
      <c r="E6" s="16" t="s">
        <v>8</v>
      </c>
      <c r="F6" s="18" t="s">
        <v>9</v>
      </c>
      <c r="G6" s="18" t="s">
        <v>10</v>
      </c>
      <c r="H6" s="19"/>
    </row>
    <row r="7" spans="2:8" ht="15.75" thickBot="1" x14ac:dyDescent="0.3">
      <c r="B7" s="19"/>
      <c r="C7" s="16">
        <v>1</v>
      </c>
      <c r="D7" s="16">
        <v>2</v>
      </c>
      <c r="E7" s="16" t="s">
        <v>11</v>
      </c>
      <c r="F7" s="16">
        <v>4</v>
      </c>
      <c r="G7" s="16">
        <v>5</v>
      </c>
      <c r="H7" s="16" t="s">
        <v>12</v>
      </c>
    </row>
    <row r="8" spans="2:8" x14ac:dyDescent="0.25">
      <c r="B8" s="20" t="s">
        <v>13</v>
      </c>
      <c r="C8" s="21"/>
      <c r="D8" s="22"/>
      <c r="E8" s="23"/>
      <c r="F8" s="22"/>
      <c r="G8" s="21"/>
      <c r="H8" s="24"/>
    </row>
    <row r="9" spans="2:8" ht="22.5" customHeight="1" x14ac:dyDescent="0.25">
      <c r="B9" s="25" t="s">
        <v>14</v>
      </c>
      <c r="C9" s="30">
        <f>SUM(C10:C11)</f>
        <v>0</v>
      </c>
      <c r="D9" s="31">
        <f>SUM(D10:D11)</f>
        <v>0</v>
      </c>
      <c r="E9" s="32">
        <f>C9+D9</f>
        <v>0</v>
      </c>
      <c r="F9" s="31">
        <f>SUM(F10:F11)</f>
        <v>0</v>
      </c>
      <c r="G9" s="30">
        <f>SUM(G10:G11)</f>
        <v>0</v>
      </c>
      <c r="H9" s="33">
        <f>E9-F9</f>
        <v>0</v>
      </c>
    </row>
    <row r="10" spans="2:8" ht="15" customHeight="1" x14ac:dyDescent="0.25">
      <c r="B10" s="26" t="s">
        <v>15</v>
      </c>
      <c r="C10" s="34">
        <v>0</v>
      </c>
      <c r="D10" s="35">
        <v>0</v>
      </c>
      <c r="E10" s="36">
        <f t="shared" ref="E10:E39" si="0">C10+D10</f>
        <v>0</v>
      </c>
      <c r="F10" s="35">
        <v>0</v>
      </c>
      <c r="G10" s="34">
        <v>0</v>
      </c>
      <c r="H10" s="37">
        <f t="shared" ref="H10:H39" si="1">E10-F10</f>
        <v>0</v>
      </c>
    </row>
    <row r="11" spans="2:8" ht="15" customHeight="1" x14ac:dyDescent="0.25">
      <c r="B11" s="26" t="s">
        <v>16</v>
      </c>
      <c r="C11" s="34">
        <v>0</v>
      </c>
      <c r="D11" s="35">
        <v>0</v>
      </c>
      <c r="E11" s="36">
        <f t="shared" si="0"/>
        <v>0</v>
      </c>
      <c r="F11" s="35">
        <v>0</v>
      </c>
      <c r="G11" s="34">
        <v>0</v>
      </c>
      <c r="H11" s="37">
        <f t="shared" si="1"/>
        <v>0</v>
      </c>
    </row>
    <row r="12" spans="2:8" ht="15" customHeight="1" x14ac:dyDescent="0.25">
      <c r="B12" s="25" t="s">
        <v>17</v>
      </c>
      <c r="C12" s="30">
        <f>SUM(C13:C20)</f>
        <v>1296574557.1700001</v>
      </c>
      <c r="D12" s="31">
        <f>SUM(D13:D20)</f>
        <v>1127021371.1500001</v>
      </c>
      <c r="E12" s="32">
        <f t="shared" si="0"/>
        <v>2423595928.3200002</v>
      </c>
      <c r="F12" s="31">
        <f>SUM(F13:F20)</f>
        <v>2151437414.6099987</v>
      </c>
      <c r="G12" s="30">
        <f>SUM(G13:G20)</f>
        <v>2151437414.6099987</v>
      </c>
      <c r="H12" s="33">
        <f t="shared" si="1"/>
        <v>272158513.71000147</v>
      </c>
    </row>
    <row r="13" spans="2:8" ht="15" customHeight="1" x14ac:dyDescent="0.25">
      <c r="B13" s="26" t="s">
        <v>18</v>
      </c>
      <c r="C13" s="34">
        <v>1296574557.1700001</v>
      </c>
      <c r="D13" s="35">
        <f>1420723848.91-293702477.76</f>
        <v>1127021371.1500001</v>
      </c>
      <c r="E13" s="36">
        <f t="shared" si="0"/>
        <v>2423595928.3200002</v>
      </c>
      <c r="F13" s="35">
        <v>2151437414.6099987</v>
      </c>
      <c r="G13" s="34">
        <v>2151437414.6099987</v>
      </c>
      <c r="H13" s="37">
        <f t="shared" si="1"/>
        <v>272158513.71000147</v>
      </c>
    </row>
    <row r="14" spans="2:8" ht="15" customHeight="1" x14ac:dyDescent="0.25">
      <c r="B14" s="26" t="s">
        <v>19</v>
      </c>
      <c r="C14" s="34">
        <v>0</v>
      </c>
      <c r="D14" s="35">
        <v>0</v>
      </c>
      <c r="E14" s="36">
        <f t="shared" si="0"/>
        <v>0</v>
      </c>
      <c r="F14" s="35">
        <v>0</v>
      </c>
      <c r="G14" s="34">
        <v>0</v>
      </c>
      <c r="H14" s="37">
        <f t="shared" si="1"/>
        <v>0</v>
      </c>
    </row>
    <row r="15" spans="2:8" ht="15" customHeight="1" x14ac:dyDescent="0.25">
      <c r="B15" s="26" t="s">
        <v>20</v>
      </c>
      <c r="C15" s="34">
        <v>0</v>
      </c>
      <c r="D15" s="35">
        <v>0</v>
      </c>
      <c r="E15" s="36">
        <f t="shared" si="0"/>
        <v>0</v>
      </c>
      <c r="F15" s="35">
        <v>0</v>
      </c>
      <c r="G15" s="34">
        <v>0</v>
      </c>
      <c r="H15" s="37">
        <f t="shared" si="1"/>
        <v>0</v>
      </c>
    </row>
    <row r="16" spans="2:8" ht="15" customHeight="1" x14ac:dyDescent="0.25">
      <c r="B16" s="26" t="s">
        <v>21</v>
      </c>
      <c r="C16" s="34">
        <v>0</v>
      </c>
      <c r="D16" s="35">
        <v>0</v>
      </c>
      <c r="E16" s="36">
        <f t="shared" si="0"/>
        <v>0</v>
      </c>
      <c r="F16" s="35">
        <v>0</v>
      </c>
      <c r="G16" s="34">
        <v>0</v>
      </c>
      <c r="H16" s="37">
        <f t="shared" si="1"/>
        <v>0</v>
      </c>
    </row>
    <row r="17" spans="2:8" ht="15" customHeight="1" x14ac:dyDescent="0.25">
      <c r="B17" s="26" t="s">
        <v>22</v>
      </c>
      <c r="C17" s="34">
        <v>0</v>
      </c>
      <c r="D17" s="35">
        <v>0</v>
      </c>
      <c r="E17" s="36">
        <f t="shared" si="0"/>
        <v>0</v>
      </c>
      <c r="F17" s="35">
        <v>0</v>
      </c>
      <c r="G17" s="34">
        <v>0</v>
      </c>
      <c r="H17" s="37">
        <f t="shared" si="1"/>
        <v>0</v>
      </c>
    </row>
    <row r="18" spans="2:8" ht="21" customHeight="1" x14ac:dyDescent="0.25">
      <c r="B18" s="26" t="s">
        <v>23</v>
      </c>
      <c r="C18" s="34">
        <v>0</v>
      </c>
      <c r="D18" s="35">
        <v>0</v>
      </c>
      <c r="E18" s="36">
        <f t="shared" si="0"/>
        <v>0</v>
      </c>
      <c r="F18" s="35">
        <v>0</v>
      </c>
      <c r="G18" s="34">
        <v>0</v>
      </c>
      <c r="H18" s="37">
        <f t="shared" si="1"/>
        <v>0</v>
      </c>
    </row>
    <row r="19" spans="2:8" ht="15" customHeight="1" x14ac:dyDescent="0.25">
      <c r="B19" s="26" t="s">
        <v>24</v>
      </c>
      <c r="C19" s="34">
        <v>0</v>
      </c>
      <c r="D19" s="35">
        <v>0</v>
      </c>
      <c r="E19" s="36">
        <f t="shared" si="0"/>
        <v>0</v>
      </c>
      <c r="F19" s="35">
        <v>0</v>
      </c>
      <c r="G19" s="34">
        <v>0</v>
      </c>
      <c r="H19" s="37">
        <f t="shared" si="1"/>
        <v>0</v>
      </c>
    </row>
    <row r="20" spans="2:8" ht="15" customHeight="1" x14ac:dyDescent="0.25">
      <c r="B20" s="26" t="s">
        <v>25</v>
      </c>
      <c r="C20" s="34">
        <v>0</v>
      </c>
      <c r="D20" s="35">
        <v>0</v>
      </c>
      <c r="E20" s="36">
        <f t="shared" si="0"/>
        <v>0</v>
      </c>
      <c r="F20" s="35">
        <v>0</v>
      </c>
      <c r="G20" s="34">
        <v>0</v>
      </c>
      <c r="H20" s="37">
        <f t="shared" si="1"/>
        <v>0</v>
      </c>
    </row>
    <row r="21" spans="2:8" ht="15" customHeight="1" x14ac:dyDescent="0.25">
      <c r="B21" s="25" t="s">
        <v>26</v>
      </c>
      <c r="C21" s="30">
        <f>SUM(C22:C24)</f>
        <v>0</v>
      </c>
      <c r="D21" s="31">
        <f>SUM(D22:D24)</f>
        <v>0</v>
      </c>
      <c r="E21" s="32">
        <f t="shared" si="0"/>
        <v>0</v>
      </c>
      <c r="F21" s="31">
        <f>SUM(F22:F24)</f>
        <v>0</v>
      </c>
      <c r="G21" s="30">
        <f>SUM(G22:G24)</f>
        <v>0</v>
      </c>
      <c r="H21" s="33">
        <f t="shared" si="1"/>
        <v>0</v>
      </c>
    </row>
    <row r="22" spans="2:8" ht="21.75" customHeight="1" x14ac:dyDescent="0.25">
      <c r="B22" s="26" t="s">
        <v>27</v>
      </c>
      <c r="C22" s="34">
        <v>0</v>
      </c>
      <c r="D22" s="35">
        <v>0</v>
      </c>
      <c r="E22" s="36">
        <f t="shared" si="0"/>
        <v>0</v>
      </c>
      <c r="F22" s="35">
        <v>0</v>
      </c>
      <c r="G22" s="34">
        <v>0</v>
      </c>
      <c r="H22" s="37">
        <f t="shared" si="1"/>
        <v>0</v>
      </c>
    </row>
    <row r="23" spans="2:8" ht="15" customHeight="1" x14ac:dyDescent="0.25">
      <c r="B23" s="26" t="s">
        <v>28</v>
      </c>
      <c r="C23" s="34">
        <v>0</v>
      </c>
      <c r="D23" s="35">
        <v>0</v>
      </c>
      <c r="E23" s="36">
        <f t="shared" si="0"/>
        <v>0</v>
      </c>
      <c r="F23" s="35">
        <v>0</v>
      </c>
      <c r="G23" s="34">
        <v>0</v>
      </c>
      <c r="H23" s="37">
        <f t="shared" si="1"/>
        <v>0</v>
      </c>
    </row>
    <row r="24" spans="2:8" ht="15" customHeight="1" x14ac:dyDescent="0.25">
      <c r="B24" s="26" t="s">
        <v>29</v>
      </c>
      <c r="C24" s="34">
        <v>0</v>
      </c>
      <c r="D24" s="35">
        <v>0</v>
      </c>
      <c r="E24" s="36">
        <f t="shared" si="0"/>
        <v>0</v>
      </c>
      <c r="F24" s="35">
        <v>0</v>
      </c>
      <c r="G24" s="34">
        <v>0</v>
      </c>
      <c r="H24" s="37">
        <f t="shared" si="1"/>
        <v>0</v>
      </c>
    </row>
    <row r="25" spans="2:8" ht="15" customHeight="1" x14ac:dyDescent="0.25">
      <c r="B25" s="25" t="s">
        <v>30</v>
      </c>
      <c r="C25" s="30">
        <f>SUM(C26:C27)</f>
        <v>0</v>
      </c>
      <c r="D25" s="31">
        <f>SUM(D26:D27)</f>
        <v>0</v>
      </c>
      <c r="E25" s="32">
        <f t="shared" si="0"/>
        <v>0</v>
      </c>
      <c r="F25" s="31">
        <f>SUM(F26:F27)</f>
        <v>0</v>
      </c>
      <c r="G25" s="30">
        <f>SUM(G26:G27)</f>
        <v>0</v>
      </c>
      <c r="H25" s="33">
        <f t="shared" si="1"/>
        <v>0</v>
      </c>
    </row>
    <row r="26" spans="2:8" ht="15" customHeight="1" x14ac:dyDescent="0.25">
      <c r="B26" s="26" t="s">
        <v>31</v>
      </c>
      <c r="C26" s="34">
        <v>0</v>
      </c>
      <c r="D26" s="35">
        <v>0</v>
      </c>
      <c r="E26" s="36">
        <f t="shared" si="0"/>
        <v>0</v>
      </c>
      <c r="F26" s="35">
        <v>0</v>
      </c>
      <c r="G26" s="34">
        <v>0</v>
      </c>
      <c r="H26" s="37">
        <f t="shared" si="1"/>
        <v>0</v>
      </c>
    </row>
    <row r="27" spans="2:8" ht="15" customHeight="1" x14ac:dyDescent="0.25">
      <c r="B27" s="26" t="s">
        <v>32</v>
      </c>
      <c r="C27" s="34">
        <v>0</v>
      </c>
      <c r="D27" s="35">
        <v>0</v>
      </c>
      <c r="E27" s="36">
        <f t="shared" si="0"/>
        <v>0</v>
      </c>
      <c r="F27" s="35">
        <v>0</v>
      </c>
      <c r="G27" s="34">
        <v>0</v>
      </c>
      <c r="H27" s="37">
        <f t="shared" si="1"/>
        <v>0</v>
      </c>
    </row>
    <row r="28" spans="2:8" ht="15" customHeight="1" x14ac:dyDescent="0.25">
      <c r="B28" s="25" t="s">
        <v>33</v>
      </c>
      <c r="C28" s="30">
        <f>SUM(C29:C32)</f>
        <v>3279841288.8200002</v>
      </c>
      <c r="D28" s="31">
        <f>SUM(D29:D32)</f>
        <v>2801572578.8599997</v>
      </c>
      <c r="E28" s="32">
        <f t="shared" si="0"/>
        <v>6081413867.6800003</v>
      </c>
      <c r="F28" s="31">
        <f>SUM(F29:F32)</f>
        <v>7215943440.1399994</v>
      </c>
      <c r="G28" s="30">
        <f>SUM(G29:G32)</f>
        <v>7215943440.1399994</v>
      </c>
      <c r="H28" s="33">
        <f t="shared" si="1"/>
        <v>-1134529572.4599991</v>
      </c>
    </row>
    <row r="29" spans="2:8" ht="15" customHeight="1" x14ac:dyDescent="0.25">
      <c r="B29" s="26" t="s">
        <v>34</v>
      </c>
      <c r="C29" s="34">
        <v>3279841288.8200002</v>
      </c>
      <c r="D29" s="35">
        <f>2507870101.1+293702477.76</f>
        <v>2801572578.8599997</v>
      </c>
      <c r="E29" s="36">
        <f t="shared" si="0"/>
        <v>6081413867.6800003</v>
      </c>
      <c r="F29" s="35">
        <v>7215943440.1399994</v>
      </c>
      <c r="G29" s="34">
        <v>7215943440.1399994</v>
      </c>
      <c r="H29" s="37">
        <f t="shared" si="1"/>
        <v>-1134529572.4599991</v>
      </c>
    </row>
    <row r="30" spans="2:8" ht="15" customHeight="1" x14ac:dyDescent="0.25">
      <c r="B30" s="26" t="s">
        <v>35</v>
      </c>
      <c r="C30" s="34">
        <v>0</v>
      </c>
      <c r="D30" s="35">
        <v>0</v>
      </c>
      <c r="E30" s="36">
        <f t="shared" si="0"/>
        <v>0</v>
      </c>
      <c r="F30" s="35">
        <v>0</v>
      </c>
      <c r="G30" s="34">
        <v>0</v>
      </c>
      <c r="H30" s="37">
        <f t="shared" si="1"/>
        <v>0</v>
      </c>
    </row>
    <row r="31" spans="2:8" ht="15" customHeight="1" x14ac:dyDescent="0.25">
      <c r="B31" s="26" t="s">
        <v>36</v>
      </c>
      <c r="C31" s="34">
        <v>0</v>
      </c>
      <c r="D31" s="35">
        <v>0</v>
      </c>
      <c r="E31" s="36">
        <f t="shared" si="0"/>
        <v>0</v>
      </c>
      <c r="F31" s="35">
        <v>0</v>
      </c>
      <c r="G31" s="34">
        <v>0</v>
      </c>
      <c r="H31" s="37">
        <f t="shared" si="1"/>
        <v>0</v>
      </c>
    </row>
    <row r="32" spans="2:8" ht="18.75" customHeight="1" x14ac:dyDescent="0.25">
      <c r="B32" s="26" t="s">
        <v>37</v>
      </c>
      <c r="C32" s="34">
        <v>0</v>
      </c>
      <c r="D32" s="35">
        <v>0</v>
      </c>
      <c r="E32" s="36">
        <f t="shared" si="0"/>
        <v>0</v>
      </c>
      <c r="F32" s="35">
        <v>0</v>
      </c>
      <c r="G32" s="34">
        <v>0</v>
      </c>
      <c r="H32" s="37">
        <f t="shared" si="1"/>
        <v>0</v>
      </c>
    </row>
    <row r="33" spans="2:8" ht="15" customHeight="1" x14ac:dyDescent="0.25">
      <c r="B33" s="25" t="s">
        <v>38</v>
      </c>
      <c r="C33" s="30">
        <f>SUM(C34)</f>
        <v>0</v>
      </c>
      <c r="D33" s="31">
        <f>SUM(D34)</f>
        <v>0</v>
      </c>
      <c r="E33" s="32">
        <f t="shared" si="0"/>
        <v>0</v>
      </c>
      <c r="F33" s="31">
        <f>SUM(F34)</f>
        <v>0</v>
      </c>
      <c r="G33" s="30">
        <f>SUM(G34)</f>
        <v>0</v>
      </c>
      <c r="H33" s="33">
        <f t="shared" si="1"/>
        <v>0</v>
      </c>
    </row>
    <row r="34" spans="2:8" ht="15" customHeight="1" x14ac:dyDescent="0.25">
      <c r="B34" s="26" t="s">
        <v>39</v>
      </c>
      <c r="C34" s="34">
        <v>0</v>
      </c>
      <c r="D34" s="35">
        <v>0</v>
      </c>
      <c r="E34" s="36">
        <f t="shared" si="0"/>
        <v>0</v>
      </c>
      <c r="F34" s="35">
        <v>0</v>
      </c>
      <c r="G34" s="34">
        <v>0</v>
      </c>
      <c r="H34" s="37">
        <f t="shared" si="1"/>
        <v>0</v>
      </c>
    </row>
    <row r="35" spans="2:8" ht="15" customHeight="1" x14ac:dyDescent="0.25">
      <c r="B35" s="27" t="s">
        <v>40</v>
      </c>
      <c r="C35" s="38">
        <v>0</v>
      </c>
      <c r="D35" s="39">
        <v>0</v>
      </c>
      <c r="E35" s="32">
        <f t="shared" si="0"/>
        <v>0</v>
      </c>
      <c r="F35" s="39">
        <v>0</v>
      </c>
      <c r="G35" s="38">
        <v>0</v>
      </c>
      <c r="H35" s="33">
        <f t="shared" si="1"/>
        <v>0</v>
      </c>
    </row>
    <row r="36" spans="2:8" ht="21.75" customHeight="1" x14ac:dyDescent="0.25">
      <c r="B36" s="27" t="s">
        <v>41</v>
      </c>
      <c r="C36" s="38">
        <v>0</v>
      </c>
      <c r="D36" s="39">
        <v>0</v>
      </c>
      <c r="E36" s="32">
        <f t="shared" si="0"/>
        <v>0</v>
      </c>
      <c r="F36" s="39">
        <v>0</v>
      </c>
      <c r="G36" s="38">
        <v>0</v>
      </c>
      <c r="H36" s="33">
        <f t="shared" si="1"/>
        <v>0</v>
      </c>
    </row>
    <row r="37" spans="2:8" ht="15" customHeight="1" x14ac:dyDescent="0.25">
      <c r="B37" s="27" t="s">
        <v>42</v>
      </c>
      <c r="C37" s="38">
        <v>0</v>
      </c>
      <c r="D37" s="39">
        <v>0</v>
      </c>
      <c r="E37" s="32">
        <f t="shared" si="0"/>
        <v>0</v>
      </c>
      <c r="F37" s="39">
        <v>0</v>
      </c>
      <c r="G37" s="38">
        <v>0</v>
      </c>
      <c r="H37" s="33">
        <f t="shared" si="1"/>
        <v>0</v>
      </c>
    </row>
    <row r="38" spans="2:8" ht="15.75" thickBot="1" x14ac:dyDescent="0.3">
      <c r="B38" s="28"/>
      <c r="C38" s="40"/>
      <c r="D38" s="41"/>
      <c r="E38" s="36"/>
      <c r="F38" s="41"/>
      <c r="G38" s="40"/>
      <c r="H38" s="37"/>
    </row>
    <row r="39" spans="2:8" ht="15.75" thickBot="1" x14ac:dyDescent="0.3">
      <c r="B39" s="29" t="s">
        <v>43</v>
      </c>
      <c r="C39" s="42">
        <f>SUM(C37,C36,C35,C33,C28,C25,C21,C12,C9)</f>
        <v>4576415845.9899998</v>
      </c>
      <c r="D39" s="43">
        <f>SUM(D37,D36,D35,D33,D28,D25,D9,D12,D21)</f>
        <v>3928593950.0099998</v>
      </c>
      <c r="E39" s="44">
        <f t="shared" si="0"/>
        <v>8505009796</v>
      </c>
      <c r="F39" s="43">
        <f>SUM(F37,F36,F35,F33,F28,F25,F21,F12,F9)</f>
        <v>9367380854.7499981</v>
      </c>
      <c r="G39" s="42">
        <f>SUM(G37,G36,G35,G33,G28,G25,G21,G12,G9)</f>
        <v>9367380854.7499981</v>
      </c>
      <c r="H39" s="45">
        <f t="shared" si="1"/>
        <v>-862371058.74999809</v>
      </c>
    </row>
    <row r="47" spans="2:8" x14ac:dyDescent="0.25">
      <c r="B47" s="46" t="s">
        <v>44</v>
      </c>
      <c r="C47" s="46"/>
      <c r="D47" s="46"/>
      <c r="F47" s="46" t="s">
        <v>45</v>
      </c>
    </row>
    <row r="48" spans="2:8" x14ac:dyDescent="0.25">
      <c r="B48" s="46" t="s">
        <v>46</v>
      </c>
      <c r="C48" s="46"/>
      <c r="D48" s="46"/>
      <c r="F48" s="46" t="s">
        <v>47</v>
      </c>
    </row>
  </sheetData>
  <mergeCells count="6">
    <mergeCell ref="B2:H2"/>
    <mergeCell ref="B3:H3"/>
    <mergeCell ref="B4:H4"/>
    <mergeCell ref="B5:B7"/>
    <mergeCell ref="C5:G5"/>
    <mergeCell ref="H5:H6"/>
  </mergeCells>
  <printOptions horizontalCentered="1"/>
  <pageMargins left="0.70866141732283472" right="0.70866141732283472" top="0.74803149606299213" bottom="0.74803149606299213" header="0.31496062992125984" footer="0.31496062992125984"/>
  <pageSetup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Erika Contreras Coronado</dc:creator>
  <cp:lastModifiedBy>Alma Erika Contreras Coronado</cp:lastModifiedBy>
  <cp:lastPrinted>2022-01-31T20:29:15Z</cp:lastPrinted>
  <dcterms:created xsi:type="dcterms:W3CDTF">2022-01-31T20:26:45Z</dcterms:created>
  <dcterms:modified xsi:type="dcterms:W3CDTF">2022-01-31T20:29:59Z</dcterms:modified>
</cp:coreProperties>
</file>